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searchautism.sharepoint.com/oarshare/Shared Documents/Research and Programs/Applied Research Competition/2024/1 RFA/"/>
    </mc:Choice>
  </mc:AlternateContent>
  <xr:revisionPtr revIDLastSave="4" documentId="8_{A75A17EC-BD98-47BC-B3C1-8AD29CFC1702}" xr6:coauthVersionLast="47" xr6:coauthVersionMax="47" xr10:uidLastSave="{C9AEBC1F-A7B6-4973-B338-B8918026C086}"/>
  <bookViews>
    <workbookView xWindow="28680" yWindow="-105" windowWidth="21840" windowHeight="13020" xr2:uid="{00000000-000D-0000-FFFF-FFFF00000000}"/>
  </bookViews>
  <sheets>
    <sheet name="Sample" sheetId="1" r:id="rId1"/>
    <sheet name="Templat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8" i="2"/>
  <c r="F29" i="2"/>
  <c r="F28" i="2"/>
  <c r="F30" i="2" s="1"/>
  <c r="F24" i="2"/>
  <c r="F23" i="2"/>
  <c r="F25" i="2" s="1"/>
  <c r="F32" i="2" s="1"/>
  <c r="F15" i="2"/>
  <c r="F14" i="2"/>
  <c r="F13" i="2"/>
  <c r="F12" i="2"/>
  <c r="F7" i="2"/>
  <c r="F6" i="2"/>
  <c r="F32" i="1"/>
  <c r="F30" i="1"/>
  <c r="F29" i="1"/>
  <c r="F28" i="1"/>
  <c r="F25" i="1"/>
  <c r="F24" i="1"/>
  <c r="F23" i="1"/>
  <c r="F9" i="1"/>
  <c r="F18" i="1" s="1"/>
  <c r="F34" i="1" s="1"/>
  <c r="F16" i="1"/>
  <c r="F15" i="1"/>
  <c r="F14" i="1"/>
  <c r="F13" i="1"/>
  <c r="F12" i="1"/>
  <c r="F7" i="1"/>
  <c r="F16" i="2" l="1"/>
  <c r="F9" i="2"/>
  <c r="F18" i="2" s="1"/>
  <c r="F34" i="2" s="1"/>
  <c r="D36" i="2" s="1"/>
  <c r="D36" i="1" l="1"/>
</calcChain>
</file>

<file path=xl/sharedStrings.xml><?xml version="1.0" encoding="utf-8"?>
<sst xmlns="http://schemas.openxmlformats.org/spreadsheetml/2006/main" count="81" uniqueCount="40">
  <si>
    <t>SAMPLE BUDGET</t>
  </si>
  <si>
    <t>DIRECT COSTS</t>
  </si>
  <si>
    <t xml:space="preserve">Personnel </t>
  </si>
  <si>
    <t>Name</t>
  </si>
  <si>
    <t>Base Salary</t>
  </si>
  <si>
    <t>FTE</t>
  </si>
  <si>
    <t>Total</t>
  </si>
  <si>
    <r>
      <t xml:space="preserve">(List all personnel </t>
    </r>
    <r>
      <rPr>
        <u/>
        <sz val="11"/>
        <color theme="1"/>
        <rFont val="Calibri"/>
        <family val="2"/>
        <scheme val="minor"/>
      </rPr>
      <t>directly related to the research project)</t>
    </r>
  </si>
  <si>
    <t>Principal Investigator</t>
  </si>
  <si>
    <t>Program Coordinator</t>
  </si>
  <si>
    <t>Consultant</t>
  </si>
  <si>
    <t>$125/hour</t>
  </si>
  <si>
    <t>5 hours</t>
  </si>
  <si>
    <t>Total Personnel</t>
  </si>
  <si>
    <t>Research Materials</t>
  </si>
  <si>
    <t>Description</t>
  </si>
  <si>
    <t>Cost/Unit</t>
  </si>
  <si>
    <t>Units</t>
  </si>
  <si>
    <t>(Materials and resouces directly integral to the study)</t>
  </si>
  <si>
    <t>Test Materials A</t>
  </si>
  <si>
    <t>Test Materials B</t>
  </si>
  <si>
    <t>Participant Stipends</t>
  </si>
  <si>
    <t>Travel Related to Research</t>
  </si>
  <si>
    <t>Total Research Materials</t>
  </si>
  <si>
    <t>TOTAL DIRECT COSTS</t>
  </si>
  <si>
    <t>ADMINISTRATIVE COSTS</t>
  </si>
  <si>
    <t>Fringe Benefits</t>
  </si>
  <si>
    <t>Project Salary</t>
  </si>
  <si>
    <t>Fringe % Rate</t>
  </si>
  <si>
    <t>Fringe Amount</t>
  </si>
  <si>
    <t>P.I.</t>
  </si>
  <si>
    <t>Total Fringe Benefits</t>
  </si>
  <si>
    <t>Adminstrative</t>
  </si>
  <si>
    <t>(Administrative support and materials )</t>
  </si>
  <si>
    <t>Postage</t>
  </si>
  <si>
    <t>Copies</t>
  </si>
  <si>
    <t>Total Administrative Supplies</t>
  </si>
  <si>
    <t>TOTAL ADMINISTRATIVE COSTS</t>
  </si>
  <si>
    <t>TOTAL BUDGET</t>
  </si>
  <si>
    <t>Administrative Costs cannot exceed 20% of the 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</si>
</sst>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4">
    <xf numFmtId="0" fontId="0" fillId="0" borderId="0" xfId="0"/>
    <xf numFmtId="10" fontId="1" fillId="0" borderId="2" xfId="0" applyNumberFormat="1" applyFont="1" applyBorder="1" applyAlignment="1">
      <alignment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wrapText="1"/>
    </xf>
    <xf numFmtId="10" fontId="0" fillId="0" borderId="0" xfId="0" applyNumberFormat="1" applyAlignment="1">
      <alignment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/>
    </xf>
    <xf numFmtId="164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64" fontId="0" fillId="0" borderId="0" xfId="0" applyNumberFormat="1" applyAlignment="1">
      <alignment horizontal="left"/>
    </xf>
    <xf numFmtId="164" fontId="6" fillId="0" borderId="3" xfId="1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5" fillId="3" borderId="6" xfId="0" applyFont="1" applyFill="1" applyBorder="1"/>
    <xf numFmtId="0" fontId="5" fillId="3" borderId="8" xfId="0" applyFont="1" applyFill="1" applyBorder="1"/>
    <xf numFmtId="0" fontId="4" fillId="3" borderId="8" xfId="0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0" fontId="6" fillId="4" borderId="4" xfId="0" applyFont="1" applyFill="1" applyBorder="1"/>
    <xf numFmtId="0" fontId="6" fillId="4" borderId="1" xfId="0" applyFont="1" applyFill="1" applyBorder="1" applyAlignment="1">
      <alignment wrapText="1"/>
    </xf>
    <xf numFmtId="164" fontId="6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4" fontId="7" fillId="4" borderId="7" xfId="0" applyNumberFormat="1" applyFont="1" applyFill="1" applyBorder="1" applyAlignment="1">
      <alignment horizontal="right"/>
    </xf>
    <xf numFmtId="0" fontId="7" fillId="4" borderId="4" xfId="0" applyFont="1" applyFill="1" applyBorder="1" applyAlignment="1">
      <alignment horizontal="left"/>
    </xf>
    <xf numFmtId="0" fontId="6" fillId="4" borderId="1" xfId="0" applyFont="1" applyFill="1" applyBorder="1"/>
    <xf numFmtId="0" fontId="8" fillId="0" borderId="0" xfId="0" applyFont="1"/>
    <xf numFmtId="0" fontId="4" fillId="3" borderId="0" xfId="0" applyFont="1" applyFill="1"/>
    <xf numFmtId="0" fontId="4" fillId="3" borderId="0" xfId="0" applyFont="1" applyFill="1" applyAlignment="1">
      <alignment wrapText="1"/>
    </xf>
    <xf numFmtId="164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5" borderId="6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wrapText="1"/>
    </xf>
    <xf numFmtId="164" fontId="6" fillId="5" borderId="8" xfId="0" applyNumberFormat="1" applyFont="1" applyFill="1" applyBorder="1" applyAlignment="1">
      <alignment horizontal="right"/>
    </xf>
    <xf numFmtId="0" fontId="6" fillId="5" borderId="8" xfId="0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0" fontId="0" fillId="0" borderId="2" xfId="0" applyNumberForma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3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7" fillId="5" borderId="9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center" wrapText="1"/>
    </xf>
    <xf numFmtId="164" fontId="7" fillId="5" borderId="10" xfId="0" applyNumberFormat="1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64" fontId="7" fillId="5" borderId="11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2" xfId="0" applyBorder="1" applyAlignment="1">
      <alignment horizontal="left" vertical="center" wrapText="1"/>
    </xf>
  </cellXfs>
  <cellStyles count="2">
    <cellStyle name="Bad" xfId="1" builtinId="27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1"/>
  <sheetViews>
    <sheetView tabSelected="1" workbookViewId="0">
      <selection activeCell="F32" sqref="F32"/>
    </sheetView>
  </sheetViews>
  <sheetFormatPr defaultColWidth="9.140625" defaultRowHeight="14.45"/>
  <cols>
    <col min="1" max="1" width="1.7109375" customWidth="1"/>
    <col min="2" max="2" width="28.5703125" customWidth="1"/>
    <col min="3" max="3" width="31.7109375" style="12" customWidth="1"/>
    <col min="4" max="4" width="13.140625" style="2" bestFit="1" customWidth="1"/>
    <col min="5" max="5" width="13.85546875" style="3" customWidth="1"/>
    <col min="6" max="6" width="14.28515625" style="2" bestFit="1" customWidth="1"/>
    <col min="8" max="8" width="10.140625" bestFit="1" customWidth="1"/>
  </cols>
  <sheetData>
    <row r="1" spans="2:8" s="11" customFormat="1">
      <c r="B1" s="35" t="s">
        <v>0</v>
      </c>
      <c r="C1" s="36"/>
      <c r="D1" s="37"/>
      <c r="E1" s="38"/>
      <c r="F1" s="37"/>
    </row>
    <row r="2" spans="2:8" s="11" customFormat="1">
      <c r="B2" s="39"/>
      <c r="C2" s="40"/>
      <c r="D2" s="41"/>
      <c r="E2" s="42"/>
      <c r="F2" s="41"/>
    </row>
    <row r="3" spans="2:8" s="8" customFormat="1">
      <c r="B3" s="64" t="s">
        <v>1</v>
      </c>
      <c r="C3" s="65"/>
      <c r="D3" s="66"/>
      <c r="E3" s="67"/>
      <c r="F3" s="68"/>
    </row>
    <row r="4" spans="2:8" s="8" customFormat="1">
      <c r="B4" s="56"/>
      <c r="C4" s="57"/>
      <c r="D4" s="58"/>
      <c r="E4" s="59"/>
      <c r="F4" s="60"/>
    </row>
    <row r="5" spans="2:8" s="10" customFormat="1">
      <c r="B5" s="4" t="s">
        <v>2</v>
      </c>
      <c r="C5" s="61" t="s">
        <v>3</v>
      </c>
      <c r="D5" s="62" t="s">
        <v>4</v>
      </c>
      <c r="E5" s="8" t="s">
        <v>5</v>
      </c>
      <c r="F5" s="9" t="s">
        <v>6</v>
      </c>
    </row>
    <row r="6" spans="2:8" s="10" customFormat="1">
      <c r="B6" s="73" t="s">
        <v>7</v>
      </c>
      <c r="C6" s="63" t="s">
        <v>8</v>
      </c>
      <c r="D6" s="2">
        <v>98000</v>
      </c>
      <c r="E6" s="3">
        <v>0.25</v>
      </c>
      <c r="F6" s="48">
        <f>D6*E6</f>
        <v>24500</v>
      </c>
    </row>
    <row r="7" spans="2:8" s="10" customFormat="1">
      <c r="B7" s="73"/>
      <c r="C7" s="63" t="s">
        <v>9</v>
      </c>
      <c r="D7" s="2">
        <v>40000</v>
      </c>
      <c r="E7" s="3">
        <v>0.2</v>
      </c>
      <c r="F7" s="48">
        <f>D7*E7</f>
        <v>8000</v>
      </c>
    </row>
    <row r="8" spans="2:8" s="5" customFormat="1">
      <c r="B8" s="73"/>
      <c r="C8" s="63" t="s">
        <v>10</v>
      </c>
      <c r="D8" s="2" t="s">
        <v>11</v>
      </c>
      <c r="E8" s="3" t="s">
        <v>12</v>
      </c>
      <c r="F8" s="21">
        <v>625</v>
      </c>
    </row>
    <row r="9" spans="2:8" s="10" customFormat="1">
      <c r="B9" s="4"/>
      <c r="D9" s="72" t="s">
        <v>13</v>
      </c>
      <c r="E9" s="72"/>
      <c r="F9" s="22">
        <f>SUM(F6:F8)</f>
        <v>33125</v>
      </c>
      <c r="H9" s="20"/>
    </row>
    <row r="10" spans="2:8" s="10" customFormat="1">
      <c r="B10" s="4"/>
      <c r="C10" s="7"/>
      <c r="D10" s="7"/>
      <c r="E10" s="7"/>
      <c r="F10" s="22"/>
      <c r="H10" s="20"/>
    </row>
    <row r="11" spans="2:8" s="10" customFormat="1">
      <c r="B11" s="4" t="s">
        <v>14</v>
      </c>
      <c r="C11" s="61" t="s">
        <v>15</v>
      </c>
      <c r="D11" s="62" t="s">
        <v>16</v>
      </c>
      <c r="E11" s="8" t="s">
        <v>17</v>
      </c>
      <c r="F11" s="9" t="s">
        <v>6</v>
      </c>
    </row>
    <row r="12" spans="2:8" s="10" customFormat="1">
      <c r="B12" s="73" t="s">
        <v>18</v>
      </c>
      <c r="C12" s="10" t="s">
        <v>19</v>
      </c>
      <c r="D12" s="2">
        <v>100</v>
      </c>
      <c r="E12" s="3">
        <v>15</v>
      </c>
      <c r="F12" s="48">
        <f>D12*E12</f>
        <v>1500</v>
      </c>
    </row>
    <row r="13" spans="2:8" s="10" customFormat="1">
      <c r="B13" s="73"/>
      <c r="C13" s="10" t="s">
        <v>20</v>
      </c>
      <c r="D13" s="2">
        <v>500</v>
      </c>
      <c r="E13" s="3">
        <v>2</v>
      </c>
      <c r="F13" s="48">
        <f>D13*E13</f>
        <v>1000</v>
      </c>
    </row>
    <row r="14" spans="2:8" s="10" customFormat="1">
      <c r="B14" s="49"/>
      <c r="C14" s="10" t="s">
        <v>21</v>
      </c>
      <c r="D14" s="2">
        <v>50</v>
      </c>
      <c r="E14" s="3">
        <v>100</v>
      </c>
      <c r="F14" s="48">
        <f>D14*E14</f>
        <v>5000</v>
      </c>
    </row>
    <row r="15" spans="2:8" s="10" customFormat="1">
      <c r="B15" s="49"/>
      <c r="C15" s="10" t="s">
        <v>22</v>
      </c>
      <c r="D15" s="2">
        <v>18</v>
      </c>
      <c r="E15" s="3">
        <v>10</v>
      </c>
      <c r="F15" s="48">
        <f>D15*E15</f>
        <v>180</v>
      </c>
    </row>
    <row r="16" spans="2:8" s="10" customFormat="1">
      <c r="B16" s="4"/>
      <c r="D16" s="72" t="s">
        <v>23</v>
      </c>
      <c r="E16" s="72"/>
      <c r="F16" s="22">
        <f>SUM(F12:F15)</f>
        <v>7680</v>
      </c>
    </row>
    <row r="17" spans="2:6" s="10" customFormat="1">
      <c r="B17" s="4"/>
      <c r="D17" s="7"/>
      <c r="E17" s="7"/>
      <c r="F17" s="22"/>
    </row>
    <row r="18" spans="2:6">
      <c r="B18" s="27"/>
      <c r="C18" s="28"/>
      <c r="D18" s="29"/>
      <c r="E18" s="30" t="s">
        <v>24</v>
      </c>
      <c r="F18" s="31">
        <f>SUM(F9,F16)</f>
        <v>40805</v>
      </c>
    </row>
    <row r="19" spans="2:6">
      <c r="E19" s="7"/>
      <c r="F19" s="6"/>
    </row>
    <row r="20" spans="2:6" s="13" customFormat="1">
      <c r="B20" s="43" t="s">
        <v>25</v>
      </c>
      <c r="C20" s="44"/>
      <c r="D20" s="45"/>
      <c r="E20" s="46"/>
      <c r="F20" s="47"/>
    </row>
    <row r="21" spans="2:6" s="13" customFormat="1">
      <c r="B21" s="51"/>
      <c r="C21" s="52"/>
      <c r="D21" s="53"/>
      <c r="E21" s="54"/>
      <c r="F21" s="55"/>
    </row>
    <row r="22" spans="2:6">
      <c r="B22" s="1" t="s">
        <v>26</v>
      </c>
      <c r="C22" s="69" t="s">
        <v>3</v>
      </c>
      <c r="D22" s="69" t="s">
        <v>27</v>
      </c>
      <c r="E22" s="69" t="s">
        <v>28</v>
      </c>
      <c r="F22" s="14" t="s">
        <v>29</v>
      </c>
    </row>
    <row r="23" spans="2:6">
      <c r="B23" s="1"/>
      <c r="C23" s="70" t="s">
        <v>30</v>
      </c>
      <c r="D23" s="2">
        <v>24500</v>
      </c>
      <c r="E23" s="3">
        <v>0.2</v>
      </c>
      <c r="F23" s="48">
        <f>D23*E23</f>
        <v>4900</v>
      </c>
    </row>
    <row r="24" spans="2:6">
      <c r="B24" s="1"/>
      <c r="C24" s="70" t="s">
        <v>9</v>
      </c>
      <c r="D24" s="2">
        <v>8000</v>
      </c>
      <c r="E24" s="3">
        <v>0.25</v>
      </c>
      <c r="F24" s="48">
        <f>D24*E24</f>
        <v>2000</v>
      </c>
    </row>
    <row r="25" spans="2:6">
      <c r="B25" s="4"/>
      <c r="D25" s="72" t="s">
        <v>31</v>
      </c>
      <c r="E25" s="72"/>
      <c r="F25" s="22">
        <f>SUM(F23:F24)</f>
        <v>6900</v>
      </c>
    </row>
    <row r="26" spans="2:6">
      <c r="B26" s="1"/>
      <c r="C26" s="7"/>
      <c r="F26" s="48"/>
    </row>
    <row r="27" spans="2:6">
      <c r="B27" s="1" t="s">
        <v>32</v>
      </c>
      <c r="C27" s="61" t="s">
        <v>15</v>
      </c>
      <c r="D27" s="62" t="s">
        <v>16</v>
      </c>
      <c r="E27" s="8" t="s">
        <v>17</v>
      </c>
      <c r="F27" s="9" t="s">
        <v>6</v>
      </c>
    </row>
    <row r="28" spans="2:6" ht="29.1">
      <c r="B28" s="50" t="s">
        <v>33</v>
      </c>
      <c r="C28" s="63" t="s">
        <v>34</v>
      </c>
      <c r="D28" s="2">
        <v>100</v>
      </c>
      <c r="E28" s="3">
        <v>1</v>
      </c>
      <c r="F28" s="48">
        <f>D28*E28</f>
        <v>100</v>
      </c>
    </row>
    <row r="29" spans="2:6">
      <c r="B29" s="1"/>
      <c r="C29" s="63" t="s">
        <v>35</v>
      </c>
      <c r="D29" s="2">
        <v>120</v>
      </c>
      <c r="E29" s="3">
        <v>1</v>
      </c>
      <c r="F29" s="48">
        <f>D29*E29</f>
        <v>120</v>
      </c>
    </row>
    <row r="30" spans="2:6">
      <c r="B30" s="4"/>
      <c r="D30" s="72" t="s">
        <v>36</v>
      </c>
      <c r="E30" s="72"/>
      <c r="F30" s="22">
        <f>SUM(F28:F29)</f>
        <v>220</v>
      </c>
    </row>
    <row r="31" spans="2:6">
      <c r="B31" s="4"/>
      <c r="D31" s="7"/>
      <c r="E31" s="7"/>
      <c r="F31" s="22"/>
    </row>
    <row r="32" spans="2:6">
      <c r="B32" s="32"/>
      <c r="C32" s="33"/>
      <c r="D32" s="29"/>
      <c r="E32" s="30" t="s">
        <v>37</v>
      </c>
      <c r="F32" s="31">
        <f>SUM(F25,F30)</f>
        <v>7120</v>
      </c>
    </row>
    <row r="34" spans="2:6">
      <c r="B34" s="23"/>
      <c r="C34" s="24"/>
      <c r="D34" s="24"/>
      <c r="E34" s="25" t="s">
        <v>38</v>
      </c>
      <c r="F34" s="26">
        <f>SUM(F18,F32)</f>
        <v>47925</v>
      </c>
    </row>
    <row r="36" spans="2:6" s="12" customFormat="1">
      <c r="B36" s="34" t="s">
        <v>39</v>
      </c>
      <c r="D36" s="71">
        <f>F32/F34</f>
        <v>0.14856546687532604</v>
      </c>
      <c r="E36" s="16"/>
      <c r="F36" s="15"/>
    </row>
    <row r="37" spans="2:6">
      <c r="C37"/>
    </row>
    <row r="38" spans="2:6">
      <c r="D38" s="3"/>
    </row>
    <row r="39" spans="2:6">
      <c r="B39" s="3"/>
      <c r="C39" s="18"/>
    </row>
    <row r="40" spans="2:6">
      <c r="B40" s="3"/>
      <c r="C40" s="18"/>
    </row>
    <row r="41" spans="2:6">
      <c r="B41" s="17"/>
      <c r="C41" s="19"/>
    </row>
  </sheetData>
  <mergeCells count="6">
    <mergeCell ref="D9:E9"/>
    <mergeCell ref="D16:E16"/>
    <mergeCell ref="D25:E25"/>
    <mergeCell ref="D30:E30"/>
    <mergeCell ref="B6:B8"/>
    <mergeCell ref="B12:B13"/>
  </mergeCells>
  <conditionalFormatting sqref="C41">
    <cfRule type="cellIs" dxfId="5" priority="3" operator="greaterThan">
      <formula>0.2</formula>
    </cfRule>
  </conditionalFormatting>
  <conditionalFormatting sqref="D36">
    <cfRule type="cellIs" dxfId="4" priority="1" operator="lessThanOrEqual">
      <formula>0.2</formula>
    </cfRule>
    <cfRule type="cellIs" dxfId="3" priority="2" operator="greaterThan">
      <formula>0.2</formula>
    </cfRule>
  </conditionalFormatting>
  <pageMargins left="0.7" right="0.7" top="0.75" bottom="0.75" header="0.3" footer="0.3"/>
  <pageSetup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39F2-F48A-4868-BBC5-767335876296}">
  <dimension ref="B1:H41"/>
  <sheetViews>
    <sheetView workbookViewId="0">
      <selection activeCell="J35" sqref="J35"/>
    </sheetView>
  </sheetViews>
  <sheetFormatPr defaultColWidth="9.140625" defaultRowHeight="14.45"/>
  <cols>
    <col min="1" max="1" width="1.7109375" customWidth="1"/>
    <col min="2" max="2" width="28.5703125" customWidth="1"/>
    <col min="3" max="3" width="31.7109375" style="12" customWidth="1"/>
    <col min="4" max="4" width="13.140625" style="2" bestFit="1" customWidth="1"/>
    <col min="5" max="5" width="13.85546875" style="3" customWidth="1"/>
    <col min="6" max="6" width="14.28515625" style="2" bestFit="1" customWidth="1"/>
    <col min="8" max="8" width="10.140625" bestFit="1" customWidth="1"/>
  </cols>
  <sheetData>
    <row r="1" spans="2:8" s="11" customFormat="1">
      <c r="B1" s="35" t="s">
        <v>0</v>
      </c>
      <c r="C1" s="36"/>
      <c r="D1" s="37"/>
      <c r="E1" s="38"/>
      <c r="F1" s="37"/>
    </row>
    <row r="2" spans="2:8" s="11" customFormat="1">
      <c r="B2" s="39"/>
      <c r="C2" s="40"/>
      <c r="D2" s="41"/>
      <c r="E2" s="42"/>
      <c r="F2" s="41"/>
    </row>
    <row r="3" spans="2:8" s="8" customFormat="1">
      <c r="B3" s="64" t="s">
        <v>1</v>
      </c>
      <c r="C3" s="65"/>
      <c r="D3" s="66"/>
      <c r="E3" s="67"/>
      <c r="F3" s="68"/>
    </row>
    <row r="4" spans="2:8" s="8" customFormat="1">
      <c r="B4" s="56"/>
      <c r="C4" s="57"/>
      <c r="D4" s="58"/>
      <c r="E4" s="59"/>
      <c r="F4" s="60"/>
    </row>
    <row r="5" spans="2:8" s="10" customFormat="1">
      <c r="B5" s="4" t="s">
        <v>2</v>
      </c>
      <c r="C5" s="61" t="s">
        <v>3</v>
      </c>
      <c r="D5" s="62" t="s">
        <v>4</v>
      </c>
      <c r="E5" s="8" t="s">
        <v>5</v>
      </c>
      <c r="F5" s="9" t="s">
        <v>6</v>
      </c>
    </row>
    <row r="6" spans="2:8" s="10" customFormat="1">
      <c r="B6" s="73" t="s">
        <v>7</v>
      </c>
      <c r="C6" s="63"/>
      <c r="D6" s="2"/>
      <c r="E6" s="3"/>
      <c r="F6" s="48">
        <f>D6*E6</f>
        <v>0</v>
      </c>
    </row>
    <row r="7" spans="2:8" s="10" customFormat="1">
      <c r="B7" s="73"/>
      <c r="C7" s="63"/>
      <c r="D7" s="2"/>
      <c r="E7" s="3"/>
      <c r="F7" s="48">
        <f>D7*E7</f>
        <v>0</v>
      </c>
    </row>
    <row r="8" spans="2:8" s="5" customFormat="1">
      <c r="B8" s="73"/>
      <c r="C8" s="63"/>
      <c r="D8" s="2"/>
      <c r="E8" s="3"/>
      <c r="F8" s="21">
        <f>D8*E8</f>
        <v>0</v>
      </c>
    </row>
    <row r="9" spans="2:8" s="10" customFormat="1">
      <c r="B9" s="4"/>
      <c r="D9" s="72" t="s">
        <v>13</v>
      </c>
      <c r="E9" s="72"/>
      <c r="F9" s="22">
        <f>SUM(F6:F8)</f>
        <v>0</v>
      </c>
      <c r="H9" s="20"/>
    </row>
    <row r="10" spans="2:8" s="10" customFormat="1">
      <c r="B10" s="4"/>
      <c r="C10" s="7"/>
      <c r="D10" s="7"/>
      <c r="E10" s="7"/>
      <c r="F10" s="22"/>
      <c r="H10" s="20"/>
    </row>
    <row r="11" spans="2:8" s="10" customFormat="1">
      <c r="B11" s="4" t="s">
        <v>14</v>
      </c>
      <c r="C11" s="61" t="s">
        <v>15</v>
      </c>
      <c r="D11" s="62" t="s">
        <v>16</v>
      </c>
      <c r="E11" s="8" t="s">
        <v>17</v>
      </c>
      <c r="F11" s="9" t="s">
        <v>6</v>
      </c>
    </row>
    <row r="12" spans="2:8" s="10" customFormat="1">
      <c r="B12" s="73" t="s">
        <v>18</v>
      </c>
      <c r="D12" s="2"/>
      <c r="E12" s="3"/>
      <c r="F12" s="48">
        <f>D12*E12</f>
        <v>0</v>
      </c>
    </row>
    <row r="13" spans="2:8" s="10" customFormat="1">
      <c r="B13" s="73"/>
      <c r="D13" s="2"/>
      <c r="E13" s="3"/>
      <c r="F13" s="48">
        <f>D13*E13</f>
        <v>0</v>
      </c>
    </row>
    <row r="14" spans="2:8" s="10" customFormat="1">
      <c r="B14" s="49"/>
      <c r="D14" s="2"/>
      <c r="E14" s="3"/>
      <c r="F14" s="48">
        <f>D14*E14</f>
        <v>0</v>
      </c>
    </row>
    <row r="15" spans="2:8" s="10" customFormat="1">
      <c r="B15" s="49"/>
      <c r="D15" s="2"/>
      <c r="E15" s="3"/>
      <c r="F15" s="48">
        <f>D15*E15</f>
        <v>0</v>
      </c>
    </row>
    <row r="16" spans="2:8" s="10" customFormat="1">
      <c r="B16" s="4"/>
      <c r="D16" s="72" t="s">
        <v>23</v>
      </c>
      <c r="E16" s="72"/>
      <c r="F16" s="22">
        <f>SUM(F12:F15)</f>
        <v>0</v>
      </c>
    </row>
    <row r="17" spans="2:6" s="10" customFormat="1">
      <c r="B17" s="4"/>
      <c r="D17" s="7"/>
      <c r="E17" s="7"/>
      <c r="F17" s="22"/>
    </row>
    <row r="18" spans="2:6">
      <c r="B18" s="27"/>
      <c r="C18" s="28"/>
      <c r="D18" s="29"/>
      <c r="E18" s="30" t="s">
        <v>24</v>
      </c>
      <c r="F18" s="31">
        <f>SUM(F9,F16)</f>
        <v>0</v>
      </c>
    </row>
    <row r="19" spans="2:6">
      <c r="E19" s="7"/>
      <c r="F19" s="6"/>
    </row>
    <row r="20" spans="2:6" s="13" customFormat="1">
      <c r="B20" s="43" t="s">
        <v>25</v>
      </c>
      <c r="C20" s="44"/>
      <c r="D20" s="45"/>
      <c r="E20" s="46"/>
      <c r="F20" s="47"/>
    </row>
    <row r="21" spans="2:6" s="13" customFormat="1">
      <c r="B21" s="51"/>
      <c r="C21" s="52"/>
      <c r="D21" s="53"/>
      <c r="E21" s="54"/>
      <c r="F21" s="55"/>
    </row>
    <row r="22" spans="2:6">
      <c r="B22" s="1" t="s">
        <v>26</v>
      </c>
      <c r="C22" s="69" t="s">
        <v>3</v>
      </c>
      <c r="D22" s="69" t="s">
        <v>27</v>
      </c>
      <c r="E22" s="69" t="s">
        <v>28</v>
      </c>
      <c r="F22" s="14" t="s">
        <v>29</v>
      </c>
    </row>
    <row r="23" spans="2:6">
      <c r="B23" s="1"/>
      <c r="C23" s="70"/>
      <c r="F23" s="48">
        <f>D23*E23</f>
        <v>0</v>
      </c>
    </row>
    <row r="24" spans="2:6">
      <c r="B24" s="1"/>
      <c r="C24" s="70"/>
      <c r="F24" s="48">
        <f>D24*E24</f>
        <v>0</v>
      </c>
    </row>
    <row r="25" spans="2:6">
      <c r="B25" s="4"/>
      <c r="D25" s="72" t="s">
        <v>31</v>
      </c>
      <c r="E25" s="72"/>
      <c r="F25" s="22">
        <f>SUM(F23:F24)</f>
        <v>0</v>
      </c>
    </row>
    <row r="26" spans="2:6">
      <c r="B26" s="1"/>
      <c r="C26" s="7"/>
      <c r="F26" s="48"/>
    </row>
    <row r="27" spans="2:6">
      <c r="B27" s="1" t="s">
        <v>32</v>
      </c>
      <c r="C27" s="61" t="s">
        <v>15</v>
      </c>
      <c r="D27" s="62" t="s">
        <v>16</v>
      </c>
      <c r="E27" s="8" t="s">
        <v>17</v>
      </c>
      <c r="F27" s="9" t="s">
        <v>6</v>
      </c>
    </row>
    <row r="28" spans="2:6" ht="29.1">
      <c r="B28" s="50" t="s">
        <v>33</v>
      </c>
      <c r="C28" s="63"/>
      <c r="F28" s="48">
        <f>D28*E28</f>
        <v>0</v>
      </c>
    </row>
    <row r="29" spans="2:6">
      <c r="B29" s="1"/>
      <c r="C29" s="63"/>
      <c r="F29" s="48">
        <f>D29*E29</f>
        <v>0</v>
      </c>
    </row>
    <row r="30" spans="2:6">
      <c r="B30" s="4"/>
      <c r="D30" s="72" t="s">
        <v>36</v>
      </c>
      <c r="E30" s="72"/>
      <c r="F30" s="22">
        <f>SUM(F28:F29)</f>
        <v>0</v>
      </c>
    </row>
    <row r="31" spans="2:6">
      <c r="B31" s="4"/>
      <c r="D31" s="7"/>
      <c r="E31" s="7"/>
      <c r="F31" s="22"/>
    </row>
    <row r="32" spans="2:6">
      <c r="B32" s="32"/>
      <c r="C32" s="33"/>
      <c r="D32" s="29"/>
      <c r="E32" s="30" t="s">
        <v>37</v>
      </c>
      <c r="F32" s="31">
        <f>SUM(F25,F30)</f>
        <v>0</v>
      </c>
    </row>
    <row r="34" spans="2:6">
      <c r="B34" s="23"/>
      <c r="C34" s="24"/>
      <c r="D34" s="24"/>
      <c r="E34" s="25" t="s">
        <v>38</v>
      </c>
      <c r="F34" s="26">
        <f>SUM(F18,F32)</f>
        <v>0</v>
      </c>
    </row>
    <row r="36" spans="2:6" s="12" customFormat="1">
      <c r="B36" s="34" t="s">
        <v>39</v>
      </c>
      <c r="D36" s="71" t="e">
        <f>F32/F34</f>
        <v>#DIV/0!</v>
      </c>
      <c r="E36" s="16"/>
      <c r="F36" s="15"/>
    </row>
    <row r="37" spans="2:6">
      <c r="C37"/>
    </row>
    <row r="38" spans="2:6">
      <c r="D38" s="3"/>
    </row>
    <row r="39" spans="2:6">
      <c r="B39" s="3"/>
      <c r="C39" s="18"/>
    </row>
    <row r="40" spans="2:6">
      <c r="B40" s="3"/>
      <c r="C40" s="18"/>
    </row>
    <row r="41" spans="2:6">
      <c r="B41" s="17"/>
      <c r="C41" s="19"/>
    </row>
  </sheetData>
  <mergeCells count="6">
    <mergeCell ref="D30:E30"/>
    <mergeCell ref="B6:B8"/>
    <mergeCell ref="D9:E9"/>
    <mergeCell ref="B12:B13"/>
    <mergeCell ref="D16:E16"/>
    <mergeCell ref="D25:E25"/>
  </mergeCells>
  <conditionalFormatting sqref="C41">
    <cfRule type="cellIs" dxfId="2" priority="3" operator="greaterThan">
      <formula>0.2</formula>
    </cfRule>
  </conditionalFormatting>
  <conditionalFormatting sqref="D36">
    <cfRule type="cellIs" dxfId="1" priority="1" operator="lessThanOrEqual">
      <formula>0.2</formula>
    </cfRule>
    <cfRule type="cellIs" dxfId="0" priority="2" operator="greaterThan">
      <formula>0.2</formula>
    </cfRule>
  </conditionalFormatting>
  <pageMargins left="0.7" right="0.7" top="0.75" bottom="0.75" header="0.3" footer="0.3"/>
  <pageSetup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565971d-7b72-4d82-98e7-5d26d95de6de" xsi:nil="true"/>
    <lcf76f155ced4ddcb4097134ff3c332f xmlns="00ac98c7-d203-4c7b-8e54-bbe1412c648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2CE9489DC2A45881FE460CEA114A8" ma:contentTypeVersion="17" ma:contentTypeDescription="Create a new document." ma:contentTypeScope="" ma:versionID="024056f1a1e1cfb968dc3abd3e2d319f">
  <xsd:schema xmlns:xsd="http://www.w3.org/2001/XMLSchema" xmlns:xs="http://www.w3.org/2001/XMLSchema" xmlns:p="http://schemas.microsoft.com/office/2006/metadata/properties" xmlns:ns2="00ac98c7-d203-4c7b-8e54-bbe1412c648c" xmlns:ns3="a02dab12-ec9b-42e8-ab5a-4bb05646c269" xmlns:ns4="1565971d-7b72-4d82-98e7-5d26d95de6de" targetNamespace="http://schemas.microsoft.com/office/2006/metadata/properties" ma:root="true" ma:fieldsID="3885658993d30f86a26f90f858b8c2f2" ns2:_="" ns3:_="" ns4:_="">
    <xsd:import namespace="00ac98c7-d203-4c7b-8e54-bbe1412c648c"/>
    <xsd:import namespace="a02dab12-ec9b-42e8-ab5a-4bb05646c269"/>
    <xsd:import namespace="1565971d-7b72-4d82-98e7-5d26d95de6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c98c7-d203-4c7b-8e54-bbe1412c64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28e959-aaa2-4e98-a636-5457659bba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dab12-ec9b-42e8-ab5a-4bb05646c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5971d-7b72-4d82-98e7-5d26d95de6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05d7351-a429-4d4c-9a04-cad7e4ab1c66}" ma:internalName="TaxCatchAll" ma:showField="CatchAllData" ma:web="1565971d-7b72-4d82-98e7-5d26d95de6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D838E-6E5D-473E-8752-7CD9A0AA1DFA}"/>
</file>

<file path=customXml/itemProps2.xml><?xml version="1.0" encoding="utf-8"?>
<ds:datastoreItem xmlns:ds="http://schemas.openxmlformats.org/officeDocument/2006/customXml" ds:itemID="{B981CB40-0E08-4305-8395-9B3360922DB3}"/>
</file>

<file path=customXml/itemProps3.xml><?xml version="1.0" encoding="utf-8"?>
<ds:datastoreItem xmlns:ds="http://schemas.openxmlformats.org/officeDocument/2006/customXml" ds:itemID="{ED5B048A-138C-4826-A64A-80D84191AF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Kruszyna</dc:creator>
  <cp:keywords/>
  <dc:description/>
  <cp:lastModifiedBy>Kimberly Ha</cp:lastModifiedBy>
  <cp:revision/>
  <dcterms:created xsi:type="dcterms:W3CDTF">2010-12-30T14:53:23Z</dcterms:created>
  <dcterms:modified xsi:type="dcterms:W3CDTF">2023-12-12T19:52:20Z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0x01010019F2CE9489DC2A45881FE460CEA114A8</vt:lpwstr>
  </property>
  <property fmtid="{D5CDD505-2E9C-101B-9397-08002B2CF9AE}" pid="3" name="MediaServiceImageTags">
    <vt:lpwstr/>
  </property>
</Properties>
</file>